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H23" i="1" l="1"/>
</calcChain>
</file>

<file path=xl/sharedStrings.xml><?xml version="1.0" encoding="utf-8"?>
<sst xmlns="http://schemas.openxmlformats.org/spreadsheetml/2006/main" count="80" uniqueCount="78">
  <si>
    <t>Třemošná u Plzně 1057</t>
  </si>
  <si>
    <t>330 11</t>
  </si>
  <si>
    <t>Smyslov 23</t>
  </si>
  <si>
    <t>391 56</t>
  </si>
  <si>
    <t>Hněvice 62, Štětí</t>
  </si>
  <si>
    <t>411 08</t>
  </si>
  <si>
    <t>Cerekvice 72</t>
  </si>
  <si>
    <t>507 74</t>
  </si>
  <si>
    <t>Brněnská 25/729</t>
  </si>
  <si>
    <t>664 47</t>
  </si>
  <si>
    <t>Šlapanov 162</t>
  </si>
  <si>
    <t>582 51</t>
  </si>
  <si>
    <t>Loukov 166</t>
  </si>
  <si>
    <t>768 75</t>
  </si>
  <si>
    <t>Sklad</t>
  </si>
  <si>
    <t>Adresa</t>
  </si>
  <si>
    <t>PSČ</t>
  </si>
  <si>
    <t>Adresa nejbližší prodejny</t>
  </si>
  <si>
    <t>Vzdálenost v km</t>
  </si>
  <si>
    <t>CELKEM</t>
  </si>
  <si>
    <t>GPS souřadnice</t>
  </si>
  <si>
    <t>GPS Souřadnice</t>
  </si>
  <si>
    <t>Středisko Produktovody</t>
  </si>
  <si>
    <t>413 28</t>
  </si>
  <si>
    <t>Sklad Hněvice</t>
  </si>
  <si>
    <t>Sklad Litvínov</t>
  </si>
  <si>
    <t>Litvínov 7</t>
  </si>
  <si>
    <t>436 17</t>
  </si>
  <si>
    <t>Sklad Mstětice</t>
  </si>
  <si>
    <t>Mstětice</t>
  </si>
  <si>
    <t>250 91</t>
  </si>
  <si>
    <t>Sklad Cerekvice</t>
  </si>
  <si>
    <t>Sklad Nové Město</t>
  </si>
  <si>
    <t>Kolín</t>
  </si>
  <si>
    <t>282 00</t>
  </si>
  <si>
    <t>Sklad Třemošná</t>
  </si>
  <si>
    <t xml:space="preserve">Sklad Bělčice </t>
  </si>
  <si>
    <t>Bělčice 297</t>
  </si>
  <si>
    <t>387 43</t>
  </si>
  <si>
    <t>Sklad Hájek</t>
  </si>
  <si>
    <t>Hájek u KV 118</t>
  </si>
  <si>
    <t>363 01</t>
  </si>
  <si>
    <t>Sklad Smyslov</t>
  </si>
  <si>
    <t>Sklad Včelná</t>
  </si>
  <si>
    <t>Včelná 459</t>
  </si>
  <si>
    <t>373 82</t>
  </si>
  <si>
    <t>Sklad Střelice</t>
  </si>
  <si>
    <t>Sklad Velká Bíteš</t>
  </si>
  <si>
    <t>Velká Bíteš</t>
  </si>
  <si>
    <t>595 01</t>
  </si>
  <si>
    <t>Sklad Šlapanov</t>
  </si>
  <si>
    <t>Sklad Potěhy</t>
  </si>
  <si>
    <t>Horky u Potěh</t>
  </si>
  <si>
    <t>286 01</t>
  </si>
  <si>
    <t>Klobouky</t>
  </si>
  <si>
    <t>Klobouky u Brna</t>
  </si>
  <si>
    <t>691 72</t>
  </si>
  <si>
    <t>Sklad Loukov</t>
  </si>
  <si>
    <t>Sklad Sedlnice</t>
  </si>
  <si>
    <t>Sedlnice</t>
  </si>
  <si>
    <t>742 56</t>
  </si>
  <si>
    <t>50.0435419N, 15.0754933E</t>
  </si>
  <si>
    <t>50.5499856N, 13.6072539E</t>
  </si>
  <si>
    <t>50.1429244N, 14.6967689E</t>
  </si>
  <si>
    <t>50.4416758N, 14.3499481E</t>
  </si>
  <si>
    <t>50.3229903N, 15.7370233E</t>
  </si>
  <si>
    <t>49.8056917N, 13.3970053E</t>
  </si>
  <si>
    <t>49.5125092N, 13.8950453E</t>
  </si>
  <si>
    <t>50.2773472N, 12.9296369E</t>
  </si>
  <si>
    <t>49.4189831N, 14.7348947E</t>
  </si>
  <si>
    <t>48.9203564N, 14.4454725E</t>
  </si>
  <si>
    <t>49.1582236N, 16.5048769E</t>
  </si>
  <si>
    <t>49.2760558N, 16.2338608E</t>
  </si>
  <si>
    <t>49.5485839N, 15.6311342E</t>
  </si>
  <si>
    <t>49.8769519N, 15.4345419E</t>
  </si>
  <si>
    <t>48.9835367N, 16.8631300E</t>
  </si>
  <si>
    <t>49.4160258N, 17.7393067E</t>
  </si>
  <si>
    <t>49.6722072N, 18.1103217E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</si>
</sst>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2" fillId="0" borderId="1" xfId="0" applyFont="1" applyBorder="1" applyAlignment="1">
      <alignment horizontal="left" vertical="center"/>
    </xf>
    <xf numFmtId="0" fontId="0" fillId="0" borderId="1" xfId="0" applyFont="1" applyBorder="1"/>
    <xf numFmtId="0" fontId="1" fillId="2" borderId="1" xfId="0" applyFont="1" applyFill="1" applyBorder="1"/>
    <xf numFmtId="0" fontId="2" fillId="2" borderId="1" xfId="0" applyFont="1" applyFill="1" applyBorder="1" applyAlignment="1">
      <alignment horizontal="left" vertical="center"/>
    </xf>
    <xf numFmtId="0" fontId="0" fillId="2" borderId="1" xfId="0" applyFill="1" applyBorder="1"/>
    <xf numFmtId="0" fontId="1" fillId="2" borderId="1" xfId="0" applyFont="1" applyFill="1" applyBorder="1" applyAlignment="1">
      <alignment wrapText="1"/>
    </xf>
    <xf numFmtId="0" fontId="3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H23"/>
  <sheetViews>
    <sheetView tabSelected="1" workbookViewId="0">
      <selection activeCell="C29" sqref="C29"/>
    </sheetView>
  </sheetViews>
  <sheetFormatPr defaultRowHeight="15" x14ac:dyDescent="0.25"/>
  <cols>
    <col min="2" max="2" width="23.28515625" customWidth="1"/>
    <col min="3" max="3" width="24.85546875" customWidth="1"/>
    <col min="5" max="5" width="24.5703125" customWidth="1"/>
    <col min="6" max="7" width="24.42578125" customWidth="1"/>
    <col min="8" max="8" width="19" customWidth="1"/>
  </cols>
  <sheetData>
    <row r="4" spans="2:8" ht="18" customHeight="1" thickBot="1" x14ac:dyDescent="0.3">
      <c r="B4" s="3" t="s">
        <v>14</v>
      </c>
      <c r="C4" s="3" t="s">
        <v>15</v>
      </c>
      <c r="D4" s="3" t="s">
        <v>16</v>
      </c>
      <c r="E4" s="6" t="s">
        <v>20</v>
      </c>
      <c r="F4" s="3" t="s">
        <v>17</v>
      </c>
      <c r="G4" s="3" t="s">
        <v>21</v>
      </c>
      <c r="H4" s="3" t="s">
        <v>18</v>
      </c>
    </row>
    <row r="5" spans="2:8" ht="15.75" thickBot="1" x14ac:dyDescent="0.3">
      <c r="B5" s="7" t="s">
        <v>22</v>
      </c>
      <c r="C5" s="10" t="s">
        <v>4</v>
      </c>
      <c r="D5" s="8" t="s">
        <v>23</v>
      </c>
      <c r="E5" s="1" t="s">
        <v>64</v>
      </c>
      <c r="F5" s="2"/>
      <c r="G5" s="2"/>
      <c r="H5" s="2">
        <v>0</v>
      </c>
    </row>
    <row r="6" spans="2:8" ht="15.75" thickBot="1" x14ac:dyDescent="0.3">
      <c r="B6" s="9" t="s">
        <v>24</v>
      </c>
      <c r="C6" s="10" t="s">
        <v>4</v>
      </c>
      <c r="D6" s="10" t="s">
        <v>5</v>
      </c>
      <c r="E6" s="1" t="s">
        <v>64</v>
      </c>
      <c r="F6" s="2"/>
      <c r="G6" s="2"/>
      <c r="H6" s="2">
        <v>0</v>
      </c>
    </row>
    <row r="7" spans="2:8" ht="15.75" thickBot="1" x14ac:dyDescent="0.3">
      <c r="B7" s="9" t="s">
        <v>25</v>
      </c>
      <c r="C7" s="10" t="s">
        <v>26</v>
      </c>
      <c r="D7" s="10" t="s">
        <v>27</v>
      </c>
      <c r="E7" s="1" t="s">
        <v>62</v>
      </c>
      <c r="F7" s="2"/>
      <c r="G7" s="2"/>
      <c r="H7" s="2">
        <v>0</v>
      </c>
    </row>
    <row r="8" spans="2:8" ht="15.75" thickBot="1" x14ac:dyDescent="0.3">
      <c r="B8" s="9" t="s">
        <v>28</v>
      </c>
      <c r="C8" s="10" t="s">
        <v>29</v>
      </c>
      <c r="D8" s="10" t="s">
        <v>30</v>
      </c>
      <c r="E8" s="1" t="s">
        <v>63</v>
      </c>
      <c r="F8" s="2"/>
      <c r="G8" s="2"/>
      <c r="H8" s="2">
        <v>0</v>
      </c>
    </row>
    <row r="9" spans="2:8" ht="15.75" thickBot="1" x14ac:dyDescent="0.3">
      <c r="B9" s="9" t="s">
        <v>31</v>
      </c>
      <c r="C9" s="10" t="s">
        <v>6</v>
      </c>
      <c r="D9" s="10" t="s">
        <v>7</v>
      </c>
      <c r="E9" s="1" t="s">
        <v>65</v>
      </c>
      <c r="F9" s="2"/>
      <c r="G9" s="2"/>
      <c r="H9" s="2">
        <v>0</v>
      </c>
    </row>
    <row r="10" spans="2:8" ht="15.75" thickBot="1" x14ac:dyDescent="0.3">
      <c r="B10" s="9" t="s">
        <v>32</v>
      </c>
      <c r="C10" s="10" t="s">
        <v>33</v>
      </c>
      <c r="D10" s="10" t="s">
        <v>34</v>
      </c>
      <c r="E10" s="1" t="s">
        <v>61</v>
      </c>
      <c r="F10" s="2"/>
      <c r="G10" s="2"/>
      <c r="H10" s="2">
        <v>0</v>
      </c>
    </row>
    <row r="11" spans="2:8" ht="15.75" thickBot="1" x14ac:dyDescent="0.3">
      <c r="B11" s="7" t="s">
        <v>35</v>
      </c>
      <c r="C11" s="8" t="s">
        <v>0</v>
      </c>
      <c r="D11" s="8" t="s">
        <v>1</v>
      </c>
      <c r="E11" s="1" t="s">
        <v>66</v>
      </c>
      <c r="F11" s="2"/>
      <c r="G11" s="2"/>
      <c r="H11" s="2">
        <v>0</v>
      </c>
    </row>
    <row r="12" spans="2:8" ht="15.75" thickBot="1" x14ac:dyDescent="0.3">
      <c r="B12" s="9" t="s">
        <v>36</v>
      </c>
      <c r="C12" s="10" t="s">
        <v>37</v>
      </c>
      <c r="D12" s="10" t="s">
        <v>38</v>
      </c>
      <c r="E12" s="1" t="s">
        <v>67</v>
      </c>
      <c r="F12" s="2"/>
      <c r="G12" s="2"/>
      <c r="H12" s="2">
        <v>0</v>
      </c>
    </row>
    <row r="13" spans="2:8" ht="15.75" thickBot="1" x14ac:dyDescent="0.3">
      <c r="B13" s="9" t="s">
        <v>39</v>
      </c>
      <c r="C13" s="10" t="s">
        <v>40</v>
      </c>
      <c r="D13" s="10" t="s">
        <v>41</v>
      </c>
      <c r="E13" s="1" t="s">
        <v>68</v>
      </c>
      <c r="F13" s="2"/>
      <c r="G13" s="2"/>
      <c r="H13" s="2">
        <v>0</v>
      </c>
    </row>
    <row r="14" spans="2:8" ht="15.75" thickBot="1" x14ac:dyDescent="0.3">
      <c r="B14" s="9" t="s">
        <v>42</v>
      </c>
      <c r="C14" s="10" t="s">
        <v>2</v>
      </c>
      <c r="D14" s="10" t="s">
        <v>3</v>
      </c>
      <c r="E14" s="1" t="s">
        <v>69</v>
      </c>
      <c r="F14" s="2"/>
      <c r="G14" s="2"/>
      <c r="H14" s="2">
        <v>0</v>
      </c>
    </row>
    <row r="15" spans="2:8" ht="15.75" thickBot="1" x14ac:dyDescent="0.3">
      <c r="B15" s="9" t="s">
        <v>43</v>
      </c>
      <c r="C15" s="10" t="s">
        <v>44</v>
      </c>
      <c r="D15" s="10" t="s">
        <v>45</v>
      </c>
      <c r="E15" s="1" t="s">
        <v>70</v>
      </c>
      <c r="F15" s="2"/>
      <c r="G15" s="2"/>
      <c r="H15" s="2">
        <v>0</v>
      </c>
    </row>
    <row r="16" spans="2:8" ht="15.75" thickBot="1" x14ac:dyDescent="0.3">
      <c r="B16" s="7" t="s">
        <v>46</v>
      </c>
      <c r="C16" s="8" t="s">
        <v>8</v>
      </c>
      <c r="D16" s="8" t="s">
        <v>9</v>
      </c>
      <c r="E16" s="1" t="s">
        <v>71</v>
      </c>
      <c r="F16" s="2"/>
      <c r="G16" s="2"/>
      <c r="H16" s="2">
        <v>0</v>
      </c>
    </row>
    <row r="17" spans="2:8" ht="15.75" thickBot="1" x14ac:dyDescent="0.3">
      <c r="B17" s="9" t="s">
        <v>47</v>
      </c>
      <c r="C17" s="10" t="s">
        <v>48</v>
      </c>
      <c r="D17" s="10" t="s">
        <v>49</v>
      </c>
      <c r="E17" s="1" t="s">
        <v>72</v>
      </c>
      <c r="F17" s="2"/>
      <c r="G17" s="2"/>
      <c r="H17" s="2">
        <v>0</v>
      </c>
    </row>
    <row r="18" spans="2:8" ht="15.75" thickBot="1" x14ac:dyDescent="0.3">
      <c r="B18" s="9" t="s">
        <v>50</v>
      </c>
      <c r="C18" s="10" t="s">
        <v>10</v>
      </c>
      <c r="D18" s="10" t="s">
        <v>11</v>
      </c>
      <c r="E18" s="1" t="s">
        <v>73</v>
      </c>
      <c r="F18" s="2"/>
      <c r="G18" s="2"/>
      <c r="H18" s="2">
        <v>0</v>
      </c>
    </row>
    <row r="19" spans="2:8" ht="15.75" thickBot="1" x14ac:dyDescent="0.3">
      <c r="B19" s="9" t="s">
        <v>51</v>
      </c>
      <c r="C19" s="10" t="s">
        <v>52</v>
      </c>
      <c r="D19" s="10" t="s">
        <v>53</v>
      </c>
      <c r="E19" s="1" t="s">
        <v>74</v>
      </c>
      <c r="F19" s="2"/>
      <c r="G19" s="2"/>
      <c r="H19" s="2">
        <v>0</v>
      </c>
    </row>
    <row r="20" spans="2:8" ht="15.75" thickBot="1" x14ac:dyDescent="0.3">
      <c r="B20" s="9" t="s">
        <v>54</v>
      </c>
      <c r="C20" s="10" t="s">
        <v>55</v>
      </c>
      <c r="D20" s="10" t="s">
        <v>56</v>
      </c>
      <c r="E20" s="1" t="s">
        <v>75</v>
      </c>
      <c r="F20" s="2"/>
      <c r="G20" s="2"/>
      <c r="H20" s="2">
        <v>0</v>
      </c>
    </row>
    <row r="21" spans="2:8" ht="15.75" thickBot="1" x14ac:dyDescent="0.3">
      <c r="B21" s="7" t="s">
        <v>57</v>
      </c>
      <c r="C21" s="8" t="s">
        <v>12</v>
      </c>
      <c r="D21" s="8" t="s">
        <v>13</v>
      </c>
      <c r="E21" s="1" t="s">
        <v>76</v>
      </c>
      <c r="F21" s="2"/>
      <c r="G21" s="2"/>
      <c r="H21" s="2">
        <v>0</v>
      </c>
    </row>
    <row r="22" spans="2:8" ht="15.75" thickBot="1" x14ac:dyDescent="0.3">
      <c r="B22" s="9" t="s">
        <v>58</v>
      </c>
      <c r="C22" s="10" t="s">
        <v>59</v>
      </c>
      <c r="D22" s="10" t="s">
        <v>60</v>
      </c>
      <c r="E22" s="1" t="s">
        <v>77</v>
      </c>
      <c r="F22" s="2"/>
      <c r="G22" s="2"/>
      <c r="H22" s="2">
        <v>0</v>
      </c>
    </row>
    <row r="23" spans="2:8" x14ac:dyDescent="0.25">
      <c r="B23" s="4" t="s">
        <v>19</v>
      </c>
      <c r="C23" s="5"/>
      <c r="D23" s="5"/>
      <c r="E23" s="5"/>
      <c r="F23" s="5"/>
      <c r="G23" s="5"/>
      <c r="H23" s="5">
        <f>SUM(H21:H22)</f>
        <v>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2016-01-11T12:50:13Z</dcterms:modified>
</cp:coreProperties>
</file>